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Z\KZ_I\4Faustyna Kowal\2020\169 - 22 czerwca\Materiały\Dep. Kultury i Ochrony Dziedzictwa Narodowego\US konserwacje zabytków\"/>
    </mc:Choice>
  </mc:AlternateContent>
  <xr:revisionPtr revIDLastSave="0" documentId="13_ncr:1_{470001AC-9BE5-4E17-A34D-0E37B945DF97}" xr6:coauthVersionLast="36" xr6:coauthVersionMax="45" xr10:uidLastSave="{00000000-0000-0000-0000-000000000000}"/>
  <bookViews>
    <workbookView xWindow="45" yWindow="0" windowWidth="28755" windowHeight="15600" xr2:uid="{8B94B3A8-5AB6-44FD-B1BF-D118D78B5D21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  <c r="B19" i="2" s="1"/>
  <c r="B20" i="2" s="1"/>
  <c r="B21" i="2" s="1"/>
  <c r="B22" i="2" l="1"/>
  <c r="B23" i="2" s="1"/>
  <c r="B24" i="2" s="1"/>
  <c r="B25" i="2" s="1"/>
  <c r="B26" i="2" s="1"/>
  <c r="E116" i="2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</calcChain>
</file>

<file path=xl/sharedStrings.xml><?xml version="1.0" encoding="utf-8"?>
<sst xmlns="http://schemas.openxmlformats.org/spreadsheetml/2006/main" count="215" uniqueCount="208">
  <si>
    <t>Załącznik do Uchwały Nr ….................... Sejmiku Województwa Podkarpackiego 
z dnia ….............................</t>
  </si>
  <si>
    <t>Lp.</t>
  </si>
  <si>
    <t>Kościół parafialny drewniany   /instalacje el.p.poż/</t>
  </si>
  <si>
    <t>Kościół parafialny dawna cerkiew /ołtarz boczny/</t>
  </si>
  <si>
    <t>Tabernakulum, Ikonostas</t>
  </si>
  <si>
    <t>Kościół – pokrycie, ściany, izolacje</t>
  </si>
  <si>
    <t>Ikonostas /feretrony/</t>
  </si>
  <si>
    <t>Mur ogrodzeniowy</t>
  </si>
  <si>
    <t>Specjalny Ośrodek Wychowawczy /system ppoż./</t>
  </si>
  <si>
    <t>Budynek klasztoru - prace remontowo-konserwatorskie balkonów oraz elewacji budynku klasztornego</t>
  </si>
  <si>
    <t>Kościół parafialny /polichromia/</t>
  </si>
  <si>
    <t>Kościół – ołtarz główny</t>
  </si>
  <si>
    <t>Budynek Collegium Marianum /stropy/</t>
  </si>
  <si>
    <t>Stalle klasztoru</t>
  </si>
  <si>
    <t>Grobowiec Przemyskiej Kapituły Metropolitalnej</t>
  </si>
  <si>
    <t xml:space="preserve"> Nagrobek Rodziny Jędrzejewiczów</t>
  </si>
  <si>
    <t>Kościół pw. Św. Trójcy /ogrodzenie/</t>
  </si>
  <si>
    <r>
      <t xml:space="preserve">Babice 
</t>
    </r>
    <r>
      <rPr>
        <sz val="10"/>
        <color theme="1"/>
        <rFont val="Arial Narrow"/>
        <family val="2"/>
        <charset val="238"/>
      </rPr>
      <t>Parafia Rzymskokatolicka pw. Trójcy Świętej</t>
    </r>
  </si>
  <si>
    <t>Kościół parafialny /pokrycie dachowe, instalacja/</t>
  </si>
  <si>
    <r>
      <t xml:space="preserve">Bachórzec 
</t>
    </r>
    <r>
      <rPr>
        <sz val="10"/>
        <color theme="1"/>
        <rFont val="Arial Narrow"/>
        <family val="2"/>
        <charset val="238"/>
      </rPr>
      <t>Parafia Rzymskokatolicka pw. Św. Katarzyny</t>
    </r>
  </si>
  <si>
    <r>
      <t xml:space="preserve">Bezmiechowa Górna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</si>
  <si>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Bieliny 
</t>
    </r>
    <r>
      <rPr>
        <sz val="10"/>
        <color theme="1"/>
        <rFont val="Arial Narrow"/>
        <family val="2"/>
        <charset val="238"/>
      </rPr>
      <t>Parafia Rzymskokatolicka pw. Św. Wojciecha B.M.</t>
    </r>
  </si>
  <si>
    <t>Kościół /polichromia/</t>
  </si>
  <si>
    <r>
      <t xml:space="preserve">Brzeźnica 
</t>
    </r>
    <r>
      <rPr>
        <sz val="10"/>
        <color theme="1"/>
        <rFont val="Arial Narrow"/>
        <family val="2"/>
        <charset val="238"/>
      </rPr>
      <t>Parafia Rzymskokatolicka pw. Narodzenia 
Św. Jana Chrzciciela</t>
    </r>
  </si>
  <si>
    <t>Kościół parafialny /ołtarz boczny pw. Matki Bożej Nieustającej Pomocy – 1907 r./</t>
  </si>
  <si>
    <r>
      <t xml:space="preserve">Chmielnik 
</t>
    </r>
    <r>
      <rPr>
        <sz val="10"/>
        <color theme="1"/>
        <rFont val="Arial Narrow"/>
        <family val="2"/>
        <charset val="238"/>
      </rPr>
      <t>Parafia Rzymskokatolicka pw. Matki Bożej Łaskawej</t>
    </r>
  </si>
  <si>
    <r>
      <t xml:space="preserve">Cmolas 
</t>
    </r>
    <r>
      <rPr>
        <sz val="10"/>
        <color theme="1"/>
        <rFont val="Arial Narrow"/>
        <family val="2"/>
        <charset val="238"/>
      </rPr>
      <t>Parafia Rzymskokatolicka pw. Przemienienia Pańskiego</t>
    </r>
  </si>
  <si>
    <r>
      <t xml:space="preserve">Desznica 
</t>
    </r>
    <r>
      <rPr>
        <sz val="10"/>
        <color theme="1"/>
        <rFont val="Arial Narrow"/>
        <family val="2"/>
        <charset val="238"/>
      </rPr>
      <t>Parafia Rzymskokatolicka pw. Matki Bożej Niepokalanej</t>
    </r>
  </si>
  <si>
    <r>
      <t xml:space="preserve">Dzikowiec 
</t>
    </r>
    <r>
      <rPr>
        <sz val="10"/>
        <color theme="1"/>
        <rFont val="Arial Narrow"/>
        <family val="2"/>
        <charset val="238"/>
      </rPr>
      <t>Parafia Rzymskokatolicka pw. Św. Mikołaja</t>
    </r>
  </si>
  <si>
    <r>
      <t xml:space="preserve">Grabówka 
</t>
    </r>
    <r>
      <rPr>
        <sz val="10"/>
        <color theme="1"/>
        <rFont val="Arial Narrow"/>
        <family val="2"/>
        <charset val="238"/>
      </rPr>
      <t>Parafia Rzymskokatolicka pw. Nawiedzenia NMP</t>
    </r>
  </si>
  <si>
    <r>
      <t>Golcowa</t>
    </r>
    <r>
      <rPr>
        <sz val="10"/>
        <color theme="1"/>
        <rFont val="Arial Narrow"/>
        <family val="2"/>
        <charset val="238"/>
      </rPr>
      <t xml:space="preserve"> 
Parafia Rzymskokatolicka pw. Św. Barbary</t>
    </r>
  </si>
  <si>
    <t>Kościół parafialny /drzwi, przedsionki/</t>
  </si>
  <si>
    <r>
      <t xml:space="preserve">Górzanka 
</t>
    </r>
    <r>
      <rPr>
        <sz val="10"/>
        <color theme="1"/>
        <rFont val="Arial Narrow"/>
        <family val="2"/>
        <charset val="238"/>
      </rPr>
      <t>Parafia Rzymskokatolicka pw. Wniebowstąpienia Pana Jezusa</t>
    </r>
  </si>
  <si>
    <r>
      <t xml:space="preserve">Harklowa 
</t>
    </r>
    <r>
      <rPr>
        <sz val="10"/>
        <color theme="1"/>
        <rFont val="Arial Narrow"/>
        <family val="2"/>
        <charset val="238"/>
      </rPr>
      <t>Parafia Rzymskokatolicka pw. Św. Doroty</t>
    </r>
  </si>
  <si>
    <t>Kościół parafialny /ołtarz 
św. Barbary/</t>
  </si>
  <si>
    <t>Kościół parafialny /wyposażenie/</t>
  </si>
  <si>
    <r>
      <t xml:space="preserve">Izdebki 
</t>
    </r>
    <r>
      <rPr>
        <sz val="10"/>
        <color theme="1"/>
        <rFont val="Arial Narrow"/>
        <family val="2"/>
        <charset val="238"/>
      </rPr>
      <t>Parafia Rzymskokatolicka pw. Zwiastowania Pańskiego</t>
    </r>
  </si>
  <si>
    <r>
      <t xml:space="preserve">Jarosław 
</t>
    </r>
    <r>
      <rPr>
        <sz val="10"/>
        <color theme="1"/>
        <rFont val="Arial Narrow"/>
        <family val="2"/>
        <charset val="238"/>
      </rPr>
      <t>Klasztor 
OO Dominikanów</t>
    </r>
  </si>
  <si>
    <r>
      <t xml:space="preserve">Jarosław 
</t>
    </r>
    <r>
      <rPr>
        <sz val="10"/>
        <color theme="1"/>
        <rFont val="Arial Narrow"/>
        <family val="2"/>
        <charset val="238"/>
      </rPr>
      <t>Klasztor Sióstr Benedyktynek</t>
    </r>
  </si>
  <si>
    <t>Opactwo /baszta VI, VII, mur/</t>
  </si>
  <si>
    <r>
      <t xml:space="preserve">Jarosław 
</t>
    </r>
    <r>
      <rPr>
        <sz val="10"/>
        <color theme="1"/>
        <rFont val="Arial Narrow"/>
        <family val="2"/>
        <charset val="238"/>
      </rPr>
      <t>Parafia Rzymskokatolicka pw. Najświętszej Maryi Panny Królowej Polski</t>
    </r>
  </si>
  <si>
    <t>Plebania  /piwnice, weranda, schody/</t>
  </si>
  <si>
    <r>
      <t xml:space="preserve">Jaśliska 
</t>
    </r>
    <r>
      <rPr>
        <sz val="10"/>
        <color theme="1"/>
        <rFont val="Arial Narrow"/>
        <family val="2"/>
        <charset val="238"/>
      </rPr>
      <t>Parafia Rzymskokatolicka pw. Św. Katarzyny Aleksandryjskiej</t>
    </r>
  </si>
  <si>
    <t>Kościół parafialny /ołtarz Matki Bożej Różańcowej/</t>
  </si>
  <si>
    <r>
      <t xml:space="preserve">Kalwaria Pacławska
 </t>
    </r>
    <r>
      <rPr>
        <sz val="10"/>
        <color theme="1"/>
        <rFont val="Arial Narrow"/>
        <family val="2"/>
        <charset val="238"/>
      </rPr>
      <t>Klasztor Znalezienia Krzyża Świętego Braci Mniejszych Konwentualnych Franciszkanów</t>
    </r>
  </si>
  <si>
    <r>
      <t xml:space="preserve">Kańczuga 
</t>
    </r>
    <r>
      <rPr>
        <sz val="10"/>
        <color theme="1"/>
        <rFont val="Arial Narrow"/>
        <family val="2"/>
        <charset val="238"/>
      </rPr>
      <t>Parafia Rzymskokatolicka pw. Św. Michała Archanioła</t>
    </r>
  </si>
  <si>
    <t>Kościół filialny d. Cerkiew 
pw. Opieki NMP w Kańczudze /mury w partii cokołowej/</t>
  </si>
  <si>
    <r>
      <t xml:space="preserve">Kolbuszowa 
</t>
    </r>
    <r>
      <rPr>
        <sz val="10"/>
        <color theme="1"/>
        <rFont val="Arial Narrow"/>
        <family val="2"/>
        <charset val="238"/>
      </rPr>
      <t>Parafia Rzymskokatolicka pw. Wszystkich Świętych</t>
    </r>
  </si>
  <si>
    <t>Kościół parafialny /dach/</t>
  </si>
  <si>
    <r>
      <t xml:space="preserve">Komańcza 
</t>
    </r>
    <r>
      <rPr>
        <sz val="10"/>
        <color theme="1"/>
        <rFont val="Arial Narrow"/>
        <family val="2"/>
        <charset val="238"/>
      </rPr>
      <t>Parafia Rzymskokatolicka pw. Św. Józefa</t>
    </r>
    <r>
      <rPr>
        <b/>
        <sz val="10"/>
        <color theme="1"/>
        <rFont val="Arial Narrow"/>
        <family val="2"/>
        <charset val="238"/>
      </rPr>
      <t xml:space="preserve"> </t>
    </r>
  </si>
  <si>
    <r>
      <t xml:space="preserve">Kosienice 
</t>
    </r>
    <r>
      <rPr>
        <sz val="10"/>
        <color theme="1"/>
        <rFont val="Arial Narrow"/>
        <family val="2"/>
        <charset val="238"/>
      </rPr>
      <t>Parafia Rzymskokatolicka pw. Matki Bożej Bolesnej</t>
    </r>
  </si>
  <si>
    <r>
      <t xml:space="preserve">Krasne 
</t>
    </r>
    <r>
      <rPr>
        <sz val="10"/>
        <color theme="1"/>
        <rFont val="Arial Narrow"/>
        <family val="2"/>
        <charset val="238"/>
      </rPr>
      <t>Parafia Rzymskokatolicka pw. Wniebowzięcia NMP</t>
    </r>
  </si>
  <si>
    <t xml:space="preserve">Kościół filialny /polichromia, monochromia/ </t>
  </si>
  <si>
    <r>
      <t xml:space="preserve">Krosno 
</t>
    </r>
    <r>
      <rPr>
        <sz val="10"/>
        <color theme="1"/>
        <rFont val="Arial Narrow"/>
        <family val="2"/>
        <charset val="238"/>
      </rPr>
      <t>Klasztor Zakonu Braci Mniejszych Kapucynów</t>
    </r>
  </si>
  <si>
    <t xml:space="preserve">Zespół klasztorny /północno-zach. elewacja/ </t>
  </si>
  <si>
    <r>
      <t xml:space="preserve">Krzemienica 
</t>
    </r>
    <r>
      <rPr>
        <sz val="10"/>
        <color theme="1"/>
        <rFont val="Arial Narrow"/>
        <family val="2"/>
        <charset val="238"/>
      </rPr>
      <t>Parafia Rzymskokatolicka pw. Matki Bożej Pocieszenia</t>
    </r>
  </si>
  <si>
    <t>Kościół filialny drewniany /strop, prezbiterium, belka/</t>
  </si>
  <si>
    <r>
      <t xml:space="preserve">Książnice 
</t>
    </r>
    <r>
      <rPr>
        <sz val="10"/>
        <color theme="1"/>
        <rFont val="Arial Narrow"/>
        <family val="2"/>
        <charset val="238"/>
      </rPr>
      <t>Parafia Rzymskokatolicka pw. Św. Jana Chrzciciela</t>
    </r>
  </si>
  <si>
    <t>Ołtarz główny w Bazylice 
OO Bernardynów w Leżajsku</t>
  </si>
  <si>
    <r>
      <t xml:space="preserve">Lipa 
</t>
    </r>
    <r>
      <rPr>
        <sz val="10"/>
        <color theme="1"/>
        <rFont val="Arial Narrow"/>
        <family val="2"/>
        <charset val="238"/>
      </rPr>
      <t>Parafia Rzymskokatolicka pw. Wniebowstąpienia Pańskiego</t>
    </r>
  </si>
  <si>
    <t>Cerkiew  /fundamenty, elewacja, stolarka/</t>
  </si>
  <si>
    <r>
      <t xml:space="preserve">Lutcza 
</t>
    </r>
    <r>
      <rPr>
        <sz val="10"/>
        <color theme="1"/>
        <rFont val="Arial Narrow"/>
        <family val="2"/>
        <charset val="238"/>
      </rPr>
      <t>Parafia Rzymskokatolicka pw. Wniebowzięcia Najświętszej Maryi Panny</t>
    </r>
  </si>
  <si>
    <r>
      <t xml:space="preserve">Łąka 
</t>
    </r>
    <r>
      <rPr>
        <sz val="10"/>
        <color theme="1"/>
        <rFont val="Arial Narrow"/>
        <family val="2"/>
        <charset val="238"/>
      </rPr>
      <t>Parafia Rzymskokatolicka pw. Św. Onufrego</t>
    </r>
  </si>
  <si>
    <r>
      <t xml:space="preserve">Łukawiec 
</t>
    </r>
    <r>
      <rPr>
        <sz val="10"/>
        <color theme="1"/>
        <rFont val="Arial Narrow"/>
        <family val="2"/>
        <charset val="238"/>
      </rPr>
      <t>Parafia Rzymskokatolicka pw. Objawienia Pańskiego</t>
    </r>
  </si>
  <si>
    <r>
      <t xml:space="preserve">Machowa 
</t>
    </r>
    <r>
      <rPr>
        <sz val="10"/>
        <color theme="1"/>
        <rFont val="Arial Narrow"/>
        <family val="2"/>
        <charset val="238"/>
      </rPr>
      <t>Parafia Rzymskokatolicka pw. Trójcy Przenajświętszej</t>
    </r>
  </si>
  <si>
    <r>
      <t xml:space="preserve">Manasterz 
</t>
    </r>
    <r>
      <rPr>
        <sz val="10"/>
        <color theme="1"/>
        <rFont val="Arial Narrow"/>
        <family val="2"/>
        <charset val="238"/>
      </rPr>
      <t>Parafia Rzymskokatolicka pw. Św. Katarzyny Aleksandryjskiej</t>
    </r>
  </si>
  <si>
    <r>
      <t xml:space="preserve">Markowa 
</t>
    </r>
    <r>
      <rPr>
        <sz val="10"/>
        <color theme="1"/>
        <rFont val="Arial Narrow"/>
        <family val="2"/>
        <charset val="238"/>
      </rPr>
      <t>Parafia Rzymskokatolicka pw. Św. Doroty</t>
    </r>
  </si>
  <si>
    <t>Kościół parafialny /dach, elewacja/</t>
  </si>
  <si>
    <r>
      <t xml:space="preserve">Michałówka 
</t>
    </r>
    <r>
      <rPr>
        <sz val="10"/>
        <color theme="1"/>
        <rFont val="Arial Narrow"/>
        <family val="2"/>
        <charset val="238"/>
      </rPr>
      <t>Parafia Rzymskokatolicka pw. Św. Michała Archanioła</t>
    </r>
  </si>
  <si>
    <t>Kościół parafialny /wybrane obiekty wyposażenia feretrony/</t>
  </si>
  <si>
    <t>Kościół parafialny /elewacja/</t>
  </si>
  <si>
    <r>
      <t xml:space="preserve">Mielec 
</t>
    </r>
    <r>
      <rPr>
        <sz val="10"/>
        <color theme="1"/>
        <rFont val="Arial Narrow"/>
        <family val="2"/>
        <charset val="238"/>
      </rPr>
      <t>Parafia Rzymskokatolicka pw. Św. Mateusza Apostoła 
i Ewangelisty</t>
    </r>
  </si>
  <si>
    <t>Kościół parafialny /ołtarz główny/</t>
  </si>
  <si>
    <r>
      <t xml:space="preserve">Niebylec 
</t>
    </r>
    <r>
      <rPr>
        <sz val="10"/>
        <color theme="1"/>
        <rFont val="Arial Narrow"/>
        <family val="2"/>
        <charset val="238"/>
      </rPr>
      <t>Parafia Rzymskokatolicka pw. Znalezienia Krzyża Świętego</t>
    </r>
  </si>
  <si>
    <r>
      <t xml:space="preserve">Nienadówka 
</t>
    </r>
    <r>
      <rPr>
        <sz val="10"/>
        <color theme="1"/>
        <rFont val="Arial Narrow"/>
        <family val="2"/>
        <charset val="238"/>
      </rPr>
      <t>Parafia Rzymskokatolicka pw. Św. Bartłomieja Apostoła</t>
    </r>
  </si>
  <si>
    <r>
      <t>Niwiska</t>
    </r>
    <r>
      <rPr>
        <sz val="10"/>
        <color theme="1"/>
        <rFont val="Arial Narrow"/>
        <family val="2"/>
        <charset val="238"/>
      </rPr>
      <t xml:space="preserve"> 
Parafia Rzymskokatolicka pw. Św. Mikołaja</t>
    </r>
  </si>
  <si>
    <t>Kościół parafialny /strop, dach/</t>
  </si>
  <si>
    <t>Kaplica cmentarna /wyposażenie/</t>
  </si>
  <si>
    <r>
      <t xml:space="preserve">Ostrowy Tuszowskie 
</t>
    </r>
    <r>
      <rPr>
        <sz val="10"/>
        <color theme="1"/>
        <rFont val="Arial Narrow"/>
        <family val="2"/>
        <charset val="238"/>
      </rPr>
      <t>Parafia Rzymskokatolicka pw. Wniebowzięcia NMP</t>
    </r>
  </si>
  <si>
    <r>
      <t xml:space="preserve">Pantalowice 
</t>
    </r>
    <r>
      <rPr>
        <sz val="10"/>
        <color theme="1"/>
        <rFont val="Arial Narrow"/>
        <family val="2"/>
        <charset val="238"/>
      </rPr>
      <t>Parafia Rzymskokatolicka pw. Niepokalanego Poczęcia Najświętszej Maryi Panny</t>
    </r>
  </si>
  <si>
    <r>
      <t xml:space="preserve">Przeczyca 
</t>
    </r>
    <r>
      <rPr>
        <sz val="10"/>
        <color theme="1"/>
        <rFont val="Arial Narrow"/>
        <family val="2"/>
        <charset val="238"/>
      </rPr>
      <t>Parafia Rzymskokatolicka pw. Matki Bożej Wniebowziętej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</si>
  <si>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Franciszkanów – OFM Reformatów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</si>
  <si>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Karmelitów Bosych</t>
    </r>
  </si>
  <si>
    <t>Zespół klasztorny /stolarka okienna/</t>
  </si>
  <si>
    <r>
      <t xml:space="preserve">Przemyśl  
</t>
    </r>
    <r>
      <rPr>
        <sz val="10"/>
        <color theme="1"/>
        <rFont val="Arial Narrow"/>
        <family val="2"/>
        <charset val="238"/>
      </rPr>
      <t>Klasztor Sióstr Karmelitanek Bosych</t>
    </r>
  </si>
  <si>
    <r>
      <t xml:space="preserve">Przemyśl 
</t>
    </r>
    <r>
      <rPr>
        <sz val="10"/>
        <color theme="1"/>
        <rFont val="Arial Narrow"/>
        <family val="2"/>
        <charset val="238"/>
      </rPr>
      <t>Klasztor Św. Marii Magdaleny Zakonu Braci Mniejszych Konwentualnych (Franciszkanów)</t>
    </r>
  </si>
  <si>
    <t>Kościół /obraz w prezbiterium/</t>
  </si>
  <si>
    <r>
      <t xml:space="preserve">Przemyśl 
</t>
    </r>
    <r>
      <rPr>
        <sz val="10"/>
        <color theme="1"/>
        <rFont val="Arial Narrow"/>
        <family val="2"/>
        <charset val="238"/>
      </rPr>
      <t>Jednostka Działalności Gospodarczej Archidiecezja Przemysko-Warszawskiej</t>
    </r>
  </si>
  <si>
    <t>Remont dachu kaplicy 
przy ul. Basztowej</t>
  </si>
  <si>
    <r>
      <t xml:space="preserve">Radymno 
</t>
    </r>
    <r>
      <rPr>
        <sz val="10"/>
        <color theme="1"/>
        <rFont val="Arial Narrow"/>
        <family val="2"/>
        <charset val="238"/>
      </rPr>
      <t>Parafia Rzymskokatolicka pw. Św. Wawrzyńca</t>
    </r>
  </si>
  <si>
    <r>
      <t xml:space="preserve">Rakszawa 
</t>
    </r>
    <r>
      <rPr>
        <sz val="10"/>
        <color theme="1"/>
        <rFont val="Arial Narrow"/>
        <family val="2"/>
        <charset val="238"/>
      </rPr>
      <t>Parafia Rzymskokatolicka pw. Podwyższenia Krzyża Świętego</t>
    </r>
  </si>
  <si>
    <r>
      <t>Ropczyce-Witkowice</t>
    </r>
    <r>
      <rPr>
        <sz val="10"/>
        <color theme="1"/>
        <rFont val="Arial Narrow"/>
        <family val="2"/>
        <charset val="238"/>
      </rPr>
      <t xml:space="preserve"> 
Parafia Rzymskokatolicka pw. Św. Michała Archanioła</t>
    </r>
  </si>
  <si>
    <r>
      <t xml:space="preserve">Rzeszów 
</t>
    </r>
    <r>
      <rPr>
        <sz val="10"/>
        <color theme="1"/>
        <rFont val="Arial Narrow"/>
        <family val="2"/>
        <charset val="238"/>
      </rPr>
      <t>Parafia Rzymskokatolicka pw. Św. Wojciecha 
i Stanisława</t>
    </r>
  </si>
  <si>
    <t>Kościół parafialny /wyposażenie wnętrza/</t>
  </si>
  <si>
    <r>
      <t xml:space="preserve">Sarnów 
</t>
    </r>
    <r>
      <rPr>
        <sz val="10"/>
        <color theme="1"/>
        <rFont val="Arial Narrow"/>
        <family val="2"/>
        <charset val="238"/>
      </rPr>
      <t>Parafia Rzymskokatolicka pw. Serca Pan Jezusa</t>
    </r>
  </si>
  <si>
    <t>Kościół parafialny /ściany, sufity/</t>
  </si>
  <si>
    <r>
      <t xml:space="preserve">Sławęcin 
</t>
    </r>
    <r>
      <rPr>
        <sz val="10"/>
        <color theme="1"/>
        <rFont val="Arial Narrow"/>
        <family val="2"/>
        <charset val="238"/>
      </rPr>
      <t>Parafia Rzymskokatolicka pw. Św. Katarzyny</t>
    </r>
  </si>
  <si>
    <r>
      <t xml:space="preserve">Święte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</si>
  <si>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Trześniów 
</t>
    </r>
    <r>
      <rPr>
        <sz val="10"/>
        <color theme="1"/>
        <rFont val="Arial Narrow"/>
        <family val="2"/>
        <charset val="238"/>
      </rPr>
      <t>Parafia Rzymskokatolicka pw. Św. Stanisława Biskupa</t>
    </r>
  </si>
  <si>
    <t xml:space="preserve"> Kościół parafialny /ołtarz główny/</t>
  </si>
  <si>
    <r>
      <t xml:space="preserve">Tyczyn 
</t>
    </r>
    <r>
      <rPr>
        <sz val="10"/>
        <color theme="1"/>
        <rFont val="Arial Narrow"/>
        <family val="2"/>
        <charset val="238"/>
      </rPr>
      <t>Parafia Rzymskokatolicka pw. Św. Katarzyny</t>
    </r>
  </si>
  <si>
    <t>Kościół parafialny /okładziny wnętrza/</t>
  </si>
  <si>
    <r>
      <t xml:space="preserve">Wysoka Strzyżowska </t>
    </r>
    <r>
      <rPr>
        <sz val="10"/>
        <color theme="1"/>
        <rFont val="Arial Narrow"/>
        <family val="2"/>
        <charset val="238"/>
      </rPr>
      <t>Parafia Rzymskokatolicka pw. Św. Józefa</t>
    </r>
  </si>
  <si>
    <t>Kościół parafialny /ambona, chrzcielnica, 2 konfesjonały, ławki/</t>
  </si>
  <si>
    <r>
      <t xml:space="preserve">Zaczernie 
</t>
    </r>
    <r>
      <rPr>
        <sz val="10"/>
        <color theme="1"/>
        <rFont val="Arial Narrow"/>
        <family val="2"/>
        <charset val="238"/>
      </rPr>
      <t>Parafia Rzymskokatolicka pw. Narodzenia NMP</t>
    </r>
  </si>
  <si>
    <t>Kościół parafialny  /polichromia, droga krzyżowa/</t>
  </si>
  <si>
    <r>
      <t xml:space="preserve">Zaklików 
</t>
    </r>
    <r>
      <rPr>
        <sz val="10"/>
        <color theme="1"/>
        <rFont val="Arial Narrow"/>
        <family val="2"/>
        <charset val="238"/>
      </rPr>
      <t>Parafia Rzymskokatolicka pw. Św. Anny</t>
    </r>
  </si>
  <si>
    <r>
      <t xml:space="preserve">Zawada 
</t>
    </r>
    <r>
      <rPr>
        <sz val="10"/>
        <color theme="1"/>
        <rFont val="Arial Narrow"/>
        <family val="2"/>
        <charset val="238"/>
      </rPr>
      <t>Parafia Rzymskokatolicka pw. Narodzenia NMP</t>
    </r>
  </si>
  <si>
    <r>
      <t xml:space="preserve">Zręcin 
</t>
    </r>
    <r>
      <rPr>
        <sz val="10"/>
        <color theme="1"/>
        <rFont val="Arial Narrow"/>
        <family val="2"/>
        <charset val="238"/>
      </rPr>
      <t>Parafia Rzymskokatolicka pw. Św. Stanisława Biskupa Męczennika</t>
    </r>
  </si>
  <si>
    <t>Kościół parafialny /ogrodzenie /</t>
  </si>
  <si>
    <r>
      <t xml:space="preserve">Zwiernik 
</t>
    </r>
    <r>
      <rPr>
        <sz val="10"/>
        <color theme="1"/>
        <rFont val="Arial Narrow"/>
        <family val="2"/>
        <charset val="238"/>
      </rPr>
      <t>Parafia Rzymskokatolicka pw. Św. Marcina Bpa</t>
    </r>
  </si>
  <si>
    <t>Kwota dotacji</t>
  </si>
  <si>
    <r>
      <t xml:space="preserve">Borek Stary 
</t>
    </r>
    <r>
      <rPr>
        <sz val="10"/>
        <color theme="1"/>
        <rFont val="Arial Narrow"/>
        <family val="2"/>
        <charset val="238"/>
      </rPr>
      <t>Klasztor OO. Dominikanów</t>
    </r>
  </si>
  <si>
    <r>
      <t xml:space="preserve">Komańcza 
</t>
    </r>
    <r>
      <rPr>
        <sz val="10"/>
        <color theme="1"/>
        <rFont val="Arial Narrow"/>
        <family val="2"/>
        <charset val="238"/>
      </rPr>
      <t>Zgromadzenie Sióstr Najświętszej Rodziny 
z Nazaretu Dom Zakonny</t>
    </r>
  </si>
  <si>
    <r>
      <t>Krosno-Polanka</t>
    </r>
    <r>
      <rPr>
        <sz val="10"/>
        <color theme="1"/>
        <rFont val="Arial Narrow"/>
        <family val="2"/>
        <charset val="238"/>
      </rPr>
      <t xml:space="preserve"> 
Parafia Rzymskokatolicka 
pw. Matki Bożej Królowej Polski</t>
    </r>
  </si>
  <si>
    <r>
      <t xml:space="preserve">Przemyśl 
</t>
    </r>
    <r>
      <rPr>
        <sz val="10"/>
        <color theme="1"/>
        <rFont val="Arial Narrow"/>
        <family val="2"/>
        <charset val="238"/>
      </rPr>
      <t>Archidiecezja Przemyska Obrządku Łacińskiego</t>
    </r>
  </si>
  <si>
    <r>
      <t xml:space="preserve">Przemyśl 
</t>
    </r>
    <r>
      <rPr>
        <sz val="10"/>
        <color theme="1"/>
        <rFont val="Arial Narrow"/>
        <family val="2"/>
        <charset val="238"/>
      </rPr>
      <t>Przemyska Kapituła Metropolitalna Obrządku Łacińskiego</t>
    </r>
  </si>
  <si>
    <r>
      <t xml:space="preserve">Ryszkowa Wola 
</t>
    </r>
    <r>
      <rPr>
        <sz val="10"/>
        <color theme="1"/>
        <rFont val="Arial Narrow"/>
        <family val="2"/>
        <charset val="238"/>
      </rPr>
      <t>Parafia Rzymskokatolicka 
pw. Świętych Piotra i Pawła</t>
    </r>
  </si>
  <si>
    <r>
      <t xml:space="preserve">Tarnowska Wola 
</t>
    </r>
    <r>
      <rPr>
        <sz val="10"/>
        <color theme="1"/>
        <rFont val="Arial Narrow"/>
        <family val="2"/>
        <charset val="238"/>
      </rPr>
      <t>Parafia Rzymskokatolicka 
pw. Najświętszego Serca Pana Jezusa</t>
    </r>
  </si>
  <si>
    <r>
      <t xml:space="preserve">Tyrawa Wołoska 
</t>
    </r>
    <r>
      <rPr>
        <sz val="10"/>
        <color theme="1"/>
        <rFont val="Arial Narrow"/>
        <family val="2"/>
        <charset val="238"/>
      </rPr>
      <t>Parafia Rzymskokatolicka 
pw. Św. Mikołaja Biskupa</t>
    </r>
  </si>
  <si>
    <r>
      <t xml:space="preserve">Wadowice Dolne 
</t>
    </r>
    <r>
      <rPr>
        <sz val="10"/>
        <color theme="1"/>
        <rFont val="Arial Narrow"/>
        <family val="2"/>
        <charset val="238"/>
      </rPr>
      <t>Parafia Rzymskokatolicka 
pw. Św. Franciszka z Asyżu</t>
    </r>
  </si>
  <si>
    <r>
      <t xml:space="preserve">Zarszyn 
</t>
    </r>
    <r>
      <rPr>
        <sz val="10"/>
        <color theme="1"/>
        <rFont val="Arial Narrow"/>
        <family val="2"/>
        <charset val="238"/>
      </rPr>
      <t>Parafia Rzymskokatolicka 
pw. Św. Marcina Biskupa 
i Matki Bożej Szkaplerznej</t>
    </r>
  </si>
  <si>
    <r>
      <t xml:space="preserve">Gawłuszowice 
</t>
    </r>
    <r>
      <rPr>
        <sz val="10"/>
        <color theme="1"/>
        <rFont val="Arial Narrow"/>
        <family val="2"/>
        <charset val="238"/>
      </rPr>
      <t>Parafia Rzymskokatolicka 
pw. Św. Wojciecha</t>
    </r>
  </si>
  <si>
    <r>
      <t xml:space="preserve">Horyniec Zdrój 
</t>
    </r>
    <r>
      <rPr>
        <sz val="10"/>
        <color theme="1"/>
        <rFont val="Arial Narrow"/>
        <family val="2"/>
        <charset val="238"/>
      </rPr>
      <t>Parafia Rzymskokatolicka 
pw. Niepokalanego Poczęcia NMP</t>
    </r>
  </si>
  <si>
    <r>
      <t xml:space="preserve">Jarosław 
</t>
    </r>
    <r>
      <rPr>
        <sz val="10"/>
        <color theme="1"/>
        <rFont val="Arial Narrow"/>
        <family val="2"/>
        <charset val="238"/>
      </rPr>
      <t>Parafia Greckokatolicka 
pw. Przemienienia Pańskiego</t>
    </r>
  </si>
  <si>
    <r>
      <t xml:space="preserve">Jarosław 
</t>
    </r>
    <r>
      <rPr>
        <sz val="10"/>
        <color theme="1"/>
        <rFont val="Arial Narrow"/>
        <family val="2"/>
        <charset val="238"/>
      </rPr>
      <t>Zgromadzenie Sióstr Niepokalanego Poczęcia NMP - Dom Zakonny</t>
    </r>
  </si>
  <si>
    <r>
      <t xml:space="preserve">Jarosław 
</t>
    </r>
    <r>
      <rPr>
        <sz val="10"/>
        <color theme="1"/>
        <rFont val="Arial Narrow"/>
        <family val="2"/>
        <charset val="238"/>
      </rPr>
      <t>Zgromadzenie Sióstr Służebniczek</t>
    </r>
  </si>
  <si>
    <r>
      <t xml:space="preserve">Leżajsk 
</t>
    </r>
    <r>
      <rPr>
        <sz val="10"/>
        <color theme="1"/>
        <rFont val="Arial Narrow"/>
        <family val="2"/>
        <charset val="238"/>
      </rPr>
      <t>Klasztor OO. Bernardynów Zakonu Braci Mniejszych</t>
    </r>
  </si>
  <si>
    <r>
      <t>Nowy</t>
    </r>
    <r>
      <rPr>
        <sz val="10"/>
        <color theme="1"/>
        <rFont val="Arial Narrow"/>
        <family val="2"/>
        <charset val="238"/>
      </rPr>
      <t xml:space="preserve"> </t>
    </r>
    <r>
      <rPr>
        <b/>
        <sz val="10"/>
        <color theme="1"/>
        <rFont val="Arial Narrow"/>
        <family val="2"/>
        <charset val="238"/>
      </rPr>
      <t>Żmigród</t>
    </r>
    <r>
      <rPr>
        <sz val="10"/>
        <color theme="1"/>
        <rFont val="Arial Narrow"/>
        <family val="2"/>
        <charset val="238"/>
      </rPr>
      <t xml:space="preserve"> 
Parafia Rzymskokatolicka 
w Nowym Żmigrodzie</t>
    </r>
  </si>
  <si>
    <r>
      <t xml:space="preserve">Zagorzyce 
</t>
    </r>
    <r>
      <rPr>
        <sz val="10"/>
        <color theme="1"/>
        <rFont val="Arial Narrow"/>
        <family val="2"/>
        <charset val="238"/>
      </rPr>
      <t>Parafia Rzymskokatolicka pw. Św. Apostołów Piotra 
i Pawła</t>
    </r>
  </si>
  <si>
    <t>Kościół filialny pw. Matki Bożej Wspomożycielki pw. Św. Dymitra 
d. Cerkiew w Radoszycach /ściany, dach/</t>
  </si>
  <si>
    <t>KWOTA OGÓŁEM:</t>
  </si>
  <si>
    <t>Podmiot</t>
  </si>
  <si>
    <r>
      <t xml:space="preserve">Chmielnik 
</t>
    </r>
    <r>
      <rPr>
        <sz val="10"/>
        <color theme="1"/>
        <rFont val="Arial Narrow"/>
        <family val="2"/>
        <charset val="238"/>
      </rPr>
      <t>Fundacja DOMUS PACIS</t>
    </r>
  </si>
  <si>
    <r>
      <t xml:space="preserve">Jarosław 
</t>
    </r>
    <r>
      <rPr>
        <sz val="10"/>
        <color theme="1"/>
        <rFont val="Arial Narrow"/>
        <family val="2"/>
        <charset val="238"/>
      </rPr>
      <t>Ośrodek Kultury i Formacji Chrześcijańskiej 
im. Służebnicy Bożej Anny Jenke</t>
    </r>
  </si>
  <si>
    <t>Kościół św. Mikołaja – mury, sklepienie, dach</t>
  </si>
  <si>
    <t>Dom – chałupa Szylarów</t>
  </si>
  <si>
    <r>
      <t xml:space="preserve">Tarnobrzeg 
</t>
    </r>
    <r>
      <rPr>
        <sz val="10"/>
        <color theme="1"/>
        <rFont val="Arial Narrow"/>
        <family val="2"/>
        <charset val="238"/>
      </rPr>
      <t>Muzeum Historyczne Miasta Tarnobrzega</t>
    </r>
  </si>
  <si>
    <t>Gmina Dukla</t>
  </si>
  <si>
    <t>Kamienica przy ul. 3-go Maja 1 
w Dukli /elewacje,dach/</t>
  </si>
  <si>
    <t>Związek Gmin Fortecznych Twierdzy Przemyśl</t>
  </si>
  <si>
    <t>Fort I SALIS SOGLIO Twierdzy Przemyśl /mury,bramy/</t>
  </si>
  <si>
    <t>Powiat Ropczycko -Sędziszowski</t>
  </si>
  <si>
    <t>Dawny pałac obecnie DPS 
w Lubzinie  /weranda/</t>
  </si>
  <si>
    <t>Gmina Sędziszów Małopolski</t>
  </si>
  <si>
    <t>Ratusz w Sędziszowie Małopolskim /izolacja przeciwwilgociowa, elewacja/</t>
  </si>
  <si>
    <t>Miasto Tarnobrzeg</t>
  </si>
  <si>
    <t>Dawna siedziba Zarządu Dóbr Tarnowskich /elewacja, stolarka okienna, obróbki blacharskie, dach/</t>
  </si>
  <si>
    <t>Gmina Tyczyn</t>
  </si>
  <si>
    <t>Kaplica przydrożna w Hermanowej /mury, dach, drzwi/</t>
  </si>
  <si>
    <t>Gmina Zagórz</t>
  </si>
  <si>
    <t>Zespół Klasztorny Karmelitów Bosych  /mury kościoła/</t>
  </si>
  <si>
    <r>
      <t xml:space="preserve">Brzegi Dolne 
</t>
    </r>
    <r>
      <rPr>
        <sz val="10"/>
        <color theme="1"/>
        <rFont val="Arial Narrow"/>
        <family val="2"/>
        <charset val="238"/>
      </rPr>
      <t>Parafia Rzymskokatolicka 
pw. Matki Bożej Różańcowej</t>
    </r>
  </si>
  <si>
    <r>
      <t xml:space="preserve">Chotyniec 
</t>
    </r>
    <r>
      <rPr>
        <sz val="10"/>
        <color theme="1"/>
        <rFont val="Arial Narrow"/>
        <family val="2"/>
        <charset val="238"/>
      </rPr>
      <t>Parafia Greckokatolicka 
pw. Narodzenia MNP</t>
    </r>
  </si>
  <si>
    <t>Kościół parafialny /wybrane obiekty wyposażenia Krucyfiks/</t>
  </si>
  <si>
    <t>Kościół filialny w Hołuczkowie /dach/</t>
  </si>
  <si>
    <r>
      <t xml:space="preserve">Brzozów </t>
    </r>
    <r>
      <rPr>
        <sz val="10"/>
        <color theme="1"/>
        <rFont val="Arial Narrow"/>
        <family val="2"/>
        <charset val="238"/>
      </rPr>
      <t>Parafia Rzymskokatolicka pw. Przemienienia Pańskiego</t>
    </r>
  </si>
  <si>
    <t>Budynek Kolegium Księży Misjonarzy - dach</t>
  </si>
  <si>
    <t>Kaplica Św. Anny Zespołu kościelno-klasztornego /izolacje przeciwwilgociowe, więźba dachowa, pokrycie/</t>
  </si>
  <si>
    <t>Kościół parafialny drewniany, dawniej Cerkiew/więźba dachowa, dach, sygnaturka, izolacje termiczne/</t>
  </si>
  <si>
    <t>Kościół parafialny /tynki WTA sciany wewnętrzne/</t>
  </si>
  <si>
    <t>Kościół /elewacja część wschodnia/</t>
  </si>
  <si>
    <t xml:space="preserve"> Kościół drewniany w Cmolasie 
(1646-48)/mur ogrodzeniowy/</t>
  </si>
  <si>
    <t>Drewniana Cerkiew w Świątkowej Wielkiej (XVIII w.), obecnie kościół rzymskokatolicki /ołtarz główny/</t>
  </si>
  <si>
    <t>Kościół Parafialny pw. Św. Bartłomieja Apostoła /polichromia/</t>
  </si>
  <si>
    <t>Cerkiew pw. Św. Mikołaja 
(1864 r.) w Grabówce /więźba dachowa, pokrycie/</t>
  </si>
  <si>
    <t>Dzwonnica /elewacja, więźba, pokrycie dachowe/</t>
  </si>
  <si>
    <t>Biała Sala – Klasztor 
OO. Dominikanów /drewniany polichromowany strop/</t>
  </si>
  <si>
    <t>Kaplica w Domu Zakonnym /elewacja str.wschodnia i północna, ganek, sygnaturka/</t>
  </si>
  <si>
    <t xml:space="preserve">4 kaplice: "Dom Matki Bożej","Grób Matki Bożej",  "Św. Rafała" , "Ukrzyżowanie"  /fundamenty, cokoły/, </t>
  </si>
  <si>
    <t>Kaplica "Trzy Maryje" /3 rzeźby kamienne i cokół/</t>
  </si>
  <si>
    <t>Kosciół pw. Św. Trójcy „kościół w lesie” /wieża, dach, tynki, stolarka, instalacje/</t>
  </si>
  <si>
    <t>Kościół parafialny /wnętrze, malowidła, ołtarze boczne, ambona, boazeria/</t>
  </si>
  <si>
    <t>Kościół parafialny /drzwi zewnętrzne do kościoła i zakrystii/</t>
  </si>
  <si>
    <t>Kościół filialny w Lutczy /posadzka, podest głównego ołtarza, podłoga/</t>
  </si>
  <si>
    <t>Kościół filialny w Szczutkowie /ołtarz i obraz Św. Mikołaja/</t>
  </si>
  <si>
    <t>Kościół parafialny /dach, instalacja odgromowa, elewacja/</t>
  </si>
  <si>
    <t>Kościół parafialny /stolarka okienna metalowa/</t>
  </si>
  <si>
    <t>Ołtarz główny  /obraz, figury/</t>
  </si>
  <si>
    <t>Zespół pałacowo-parkowy 
w Maćkowicach /izolacje fundamentów/</t>
  </si>
  <si>
    <t>Kościół pw. Matki Bożej Szkaplerznej /instalacja p.poz. SSP/</t>
  </si>
  <si>
    <t>Kościół parafialny /ołtarz główny-polichromia/</t>
  </si>
  <si>
    <t xml:space="preserve">Kościół parafialny /dach, elewacja, dach na dzwonnicy/ </t>
  </si>
  <si>
    <t>Kościół parafialny /polichromia ołtarza/</t>
  </si>
  <si>
    <t>Kościół parafialny /okna witrażowe, witraże/</t>
  </si>
  <si>
    <t>Kościół parafialny /obrazy: "Matka Boża Bolesna", "Upadek pod Krzyżem"/</t>
  </si>
  <si>
    <t>Zespół dworsko – parkowy Rzeszów – Słocina /fundamenty izolacje/</t>
  </si>
  <si>
    <t>Zegar wieżowy /mechanizm, złoceni tarczy, szafa/</t>
  </si>
  <si>
    <t xml:space="preserve">Miasto Leżajsk </t>
  </si>
  <si>
    <t xml:space="preserve">Kaplica grobowa Marii Jaroszówny i Alfreda Josse - cmentarz komunalny w Leżajsku </t>
  </si>
  <si>
    <r>
      <t>Krosno</t>
    </r>
    <r>
      <rPr>
        <sz val="10"/>
        <color theme="1"/>
        <rFont val="Arial Narrow"/>
        <family val="2"/>
        <charset val="238"/>
      </rPr>
      <t xml:space="preserve"> 
Parafia Rzymskokatolicka 
pw. Trójcy Świętej (Fara)</t>
    </r>
  </si>
  <si>
    <t>Kaplica Św. Anny /witraże, sklepienia/</t>
  </si>
  <si>
    <r>
      <t>Dębowiec</t>
    </r>
    <r>
      <rPr>
        <sz val="10"/>
        <color theme="1"/>
        <rFont val="Arial Narrow"/>
        <family val="2"/>
        <charset val="238"/>
      </rPr>
      <t xml:space="preserve"> 
Parafia Rzymskokatolicka pw. Św. Bartłomieja Apostoła </t>
    </r>
  </si>
  <si>
    <r>
      <t xml:space="preserve">Dukla
</t>
    </r>
    <r>
      <rPr>
        <sz val="10"/>
        <color theme="1"/>
        <rFont val="Arial Narrow"/>
        <family val="2"/>
        <charset val="238"/>
      </rPr>
      <t>Klasztor OO. Bernardynów</t>
    </r>
  </si>
  <si>
    <t xml:space="preserve">Pomnik Św. Jana 
z Dukli /rzeźba i cokół/ </t>
  </si>
  <si>
    <r>
      <t xml:space="preserve">Przemyśl 
</t>
    </r>
    <r>
      <rPr>
        <sz val="10"/>
        <color theme="1"/>
        <rFont val="Arial Narrow"/>
        <family val="2"/>
        <charset val="238"/>
      </rPr>
      <t xml:space="preserve">Parafia Prawosławna pw. Zaśnięcia NMP  </t>
    </r>
  </si>
  <si>
    <t>Budynek cerkwi / remont więźby 
i wymiana pokrycia dachowego/</t>
  </si>
  <si>
    <t>Plebania /konserwacja dachu z gontu/</t>
  </si>
  <si>
    <t xml:space="preserve"> Zabytek i zakres prac wskazany wnioskiem</t>
  </si>
  <si>
    <r>
      <t>Chmielów</t>
    </r>
    <r>
      <rPr>
        <sz val="10"/>
        <color theme="1"/>
        <rFont val="Arial Narrow"/>
        <family val="2"/>
        <charset val="238"/>
      </rPr>
      <t xml:space="preserve"> 
Parafia Rzymskokatolicka pw. Św. Stanisława Biskupa i Męczennika</t>
    </r>
  </si>
  <si>
    <r>
      <t xml:space="preserve">Hłomcza 
</t>
    </r>
    <r>
      <rPr>
        <sz val="10"/>
        <color theme="1"/>
        <rFont val="Arial Narrow"/>
        <family val="2"/>
        <charset val="238"/>
      </rPr>
      <t>Parafia Greckokatolicka pw. Soboru Przenajświętszej Bogurodzicy i Proroka Eliasza</t>
    </r>
  </si>
  <si>
    <t xml:space="preserve">Kościół Franciszkanów /polichromie wyposażenia/
</t>
  </si>
  <si>
    <r>
      <t xml:space="preserve">Markowa 
</t>
    </r>
    <r>
      <rPr>
        <sz val="10"/>
        <color theme="1"/>
        <rFont val="Arial Narrow"/>
        <family val="2"/>
        <charset val="238"/>
      </rPr>
      <t xml:space="preserve">Towarzystwo Przyjaciół Markowej </t>
    </r>
  </si>
  <si>
    <t>Kościół parafialny /stolarka drzwiowa zewnętrzna/</t>
  </si>
  <si>
    <t>Stacje drogi krzyżowej /wybrane obiekty wyposażenia, obrazy/</t>
  </si>
  <si>
    <t xml:space="preserve"> Kościół parafialny /dach miedziany- naprawa, elewacja część zabytkowa/</t>
  </si>
  <si>
    <t>Kościół parafialny /elewacja -ściana południowa/</t>
  </si>
  <si>
    <t>Wykaz Podmiotów, którym przyznano w 2020 roku dotacje celowe 
na prace konserwatorskie, restauratorskie lub roboty budowlane przy zabytkach ruchomych i nieruchomych wpisanych do rejestru zabytków znajdujących się na terenie województwa podkarpackiego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</si>
</sst>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5DE0-42BD-4DC4-A183-F21AABF427E8}">
  <dimension ref="B1:F116"/>
  <sheetViews>
    <sheetView tabSelected="1" zoomScale="160" zoomScaleNormal="160" workbookViewId="0">
      <selection activeCell="H7" sqref="H7"/>
    </sheetView>
  </sheetViews>
  <sheetFormatPr defaultRowHeight="15" x14ac:dyDescent="0.25"/>
  <cols>
    <col min="2" max="2" width="4.85546875" customWidth="1"/>
    <col min="3" max="3" width="19.5703125" customWidth="1"/>
    <col min="4" max="4" width="24.28515625" customWidth="1"/>
    <col min="5" max="5" width="17.5703125" customWidth="1"/>
  </cols>
  <sheetData>
    <row r="1" spans="2:6" x14ac:dyDescent="0.25">
      <c r="E1" s="20" t="s">
        <v>0</v>
      </c>
      <c r="F1" s="21"/>
    </row>
    <row r="2" spans="2:6" x14ac:dyDescent="0.25">
      <c r="E2" s="21"/>
      <c r="F2" s="21"/>
    </row>
    <row r="3" spans="2:6" x14ac:dyDescent="0.25">
      <c r="E3" s="21"/>
      <c r="F3" s="21"/>
    </row>
    <row r="5" spans="2:6" x14ac:dyDescent="0.25">
      <c r="B5" s="18" t="s">
        <v>207</v>
      </c>
      <c r="C5" s="19"/>
      <c r="D5" s="19"/>
      <c r="E5" s="19"/>
    </row>
    <row r="6" spans="2:6" x14ac:dyDescent="0.25">
      <c r="B6" s="19"/>
      <c r="C6" s="19"/>
      <c r="D6" s="19"/>
      <c r="E6" s="19"/>
    </row>
    <row r="7" spans="2:6" x14ac:dyDescent="0.25">
      <c r="B7" s="19"/>
      <c r="C7" s="19"/>
      <c r="D7" s="19"/>
      <c r="E7" s="19"/>
    </row>
    <row r="8" spans="2:6" ht="18" customHeight="1" x14ac:dyDescent="0.25">
      <c r="B8" s="19"/>
      <c r="C8" s="19"/>
      <c r="D8" s="19"/>
      <c r="E8" s="19"/>
    </row>
    <row r="10" spans="2:6" ht="15.75" thickBot="1" x14ac:dyDescent="0.3"/>
    <row r="11" spans="2:6" ht="24.75" customHeight="1" thickBot="1" x14ac:dyDescent="0.3">
      <c r="B11" s="4" t="s">
        <v>1</v>
      </c>
      <c r="C11" s="5" t="s">
        <v>132</v>
      </c>
      <c r="D11" s="5" t="s">
        <v>198</v>
      </c>
      <c r="E11" s="5" t="s">
        <v>111</v>
      </c>
    </row>
    <row r="12" spans="2:6" ht="39" thickBot="1" x14ac:dyDescent="0.3">
      <c r="B12" s="3">
        <v>1</v>
      </c>
      <c r="C12" s="2" t="s">
        <v>17</v>
      </c>
      <c r="D12" s="1" t="s">
        <v>18</v>
      </c>
      <c r="E12" s="7">
        <v>45000</v>
      </c>
    </row>
    <row r="13" spans="2:6" ht="39" thickBot="1" x14ac:dyDescent="0.3">
      <c r="B13" s="3">
        <f>B12+1</f>
        <v>2</v>
      </c>
      <c r="C13" s="2" t="s">
        <v>19</v>
      </c>
      <c r="D13" s="1" t="s">
        <v>2</v>
      </c>
      <c r="E13" s="7">
        <v>10000</v>
      </c>
    </row>
    <row r="14" spans="2:6" ht="39" thickBot="1" x14ac:dyDescent="0.3">
      <c r="B14" s="3">
        <f t="shared" ref="B14:B80" si="0">B13+1</f>
        <v>3</v>
      </c>
      <c r="C14" s="2" t="s">
        <v>20</v>
      </c>
      <c r="D14" s="1" t="s">
        <v>3</v>
      </c>
      <c r="E14" s="7">
        <v>10000</v>
      </c>
    </row>
    <row r="15" spans="2:6" ht="39" thickBot="1" x14ac:dyDescent="0.3">
      <c r="B15" s="3">
        <f t="shared" si="0"/>
        <v>4</v>
      </c>
      <c r="C15" s="2" t="s">
        <v>21</v>
      </c>
      <c r="D15" s="1" t="s">
        <v>22</v>
      </c>
      <c r="E15" s="7">
        <v>45000</v>
      </c>
    </row>
    <row r="16" spans="2:6" ht="51.75" thickBot="1" x14ac:dyDescent="0.3">
      <c r="B16" s="3">
        <f t="shared" si="0"/>
        <v>5</v>
      </c>
      <c r="C16" s="2" t="s">
        <v>112</v>
      </c>
      <c r="D16" s="1" t="s">
        <v>158</v>
      </c>
      <c r="E16" s="7">
        <v>40000</v>
      </c>
    </row>
    <row r="17" spans="2:5" ht="51.75" thickBot="1" x14ac:dyDescent="0.3">
      <c r="B17" s="3">
        <f t="shared" si="0"/>
        <v>6</v>
      </c>
      <c r="C17" s="2" t="s">
        <v>152</v>
      </c>
      <c r="D17" s="1" t="s">
        <v>159</v>
      </c>
      <c r="E17" s="7">
        <v>15000</v>
      </c>
    </row>
    <row r="18" spans="2:5" ht="51.75" thickBot="1" x14ac:dyDescent="0.3">
      <c r="B18" s="3">
        <f t="shared" si="0"/>
        <v>7</v>
      </c>
      <c r="C18" s="2" t="s">
        <v>23</v>
      </c>
      <c r="D18" s="1" t="s">
        <v>24</v>
      </c>
      <c r="E18" s="7">
        <v>40000</v>
      </c>
    </row>
    <row r="19" spans="2:5" ht="39" thickBot="1" x14ac:dyDescent="0.3">
      <c r="B19" s="3">
        <f t="shared" si="0"/>
        <v>8</v>
      </c>
      <c r="C19" s="2" t="s">
        <v>156</v>
      </c>
      <c r="D19" s="1" t="s">
        <v>157</v>
      </c>
      <c r="E19" s="7">
        <v>20000</v>
      </c>
    </row>
    <row r="20" spans="2:5" ht="39" thickBot="1" x14ac:dyDescent="0.3">
      <c r="B20" s="3">
        <f t="shared" si="0"/>
        <v>9</v>
      </c>
      <c r="C20" s="2" t="s">
        <v>25</v>
      </c>
      <c r="D20" s="1" t="s">
        <v>160</v>
      </c>
      <c r="E20" s="7">
        <v>100000</v>
      </c>
    </row>
    <row r="21" spans="2:5" ht="51.75" thickBot="1" x14ac:dyDescent="0.3">
      <c r="B21" s="3">
        <f t="shared" si="0"/>
        <v>10</v>
      </c>
      <c r="C21" s="2" t="s">
        <v>199</v>
      </c>
      <c r="D21" s="1" t="s">
        <v>161</v>
      </c>
      <c r="E21" s="7">
        <v>20000</v>
      </c>
    </row>
    <row r="22" spans="2:5" ht="39" thickBot="1" x14ac:dyDescent="0.3">
      <c r="B22" s="3">
        <f t="shared" si="0"/>
        <v>11</v>
      </c>
      <c r="C22" s="2" t="s">
        <v>153</v>
      </c>
      <c r="D22" s="1" t="s">
        <v>4</v>
      </c>
      <c r="E22" s="7">
        <v>20000</v>
      </c>
    </row>
    <row r="23" spans="2:5" ht="51.75" thickBot="1" x14ac:dyDescent="0.3">
      <c r="B23" s="3">
        <f t="shared" si="0"/>
        <v>12</v>
      </c>
      <c r="C23" s="2" t="s">
        <v>26</v>
      </c>
      <c r="D23" s="1" t="s">
        <v>162</v>
      </c>
      <c r="E23" s="7">
        <v>15000</v>
      </c>
    </row>
    <row r="24" spans="2:5" ht="51.75" thickBot="1" x14ac:dyDescent="0.3">
      <c r="B24" s="3">
        <f t="shared" si="0"/>
        <v>13</v>
      </c>
      <c r="C24" s="2" t="s">
        <v>27</v>
      </c>
      <c r="D24" s="1" t="s">
        <v>163</v>
      </c>
      <c r="E24" s="7">
        <v>40000</v>
      </c>
    </row>
    <row r="25" spans="2:5" ht="51.75" thickBot="1" x14ac:dyDescent="0.3">
      <c r="B25" s="3">
        <f t="shared" si="0"/>
        <v>14</v>
      </c>
      <c r="C25" s="2" t="s">
        <v>192</v>
      </c>
      <c r="D25" s="1" t="s">
        <v>164</v>
      </c>
      <c r="E25" s="7">
        <v>20000</v>
      </c>
    </row>
    <row r="26" spans="2:5" ht="39" thickBot="1" x14ac:dyDescent="0.3">
      <c r="B26" s="3">
        <f t="shared" si="0"/>
        <v>15</v>
      </c>
      <c r="C26" s="2" t="s">
        <v>28</v>
      </c>
      <c r="D26" s="1" t="s">
        <v>197</v>
      </c>
      <c r="E26" s="7">
        <v>10000</v>
      </c>
    </row>
    <row r="27" spans="2:5" ht="26.25" thickBot="1" x14ac:dyDescent="0.3">
      <c r="B27" s="14">
        <f t="shared" si="0"/>
        <v>16</v>
      </c>
      <c r="C27" s="15" t="s">
        <v>193</v>
      </c>
      <c r="D27" s="16" t="s">
        <v>194</v>
      </c>
      <c r="E27" s="17">
        <v>10000</v>
      </c>
    </row>
    <row r="28" spans="2:5" ht="39" thickBot="1" x14ac:dyDescent="0.3">
      <c r="B28" s="3">
        <f t="shared" si="0"/>
        <v>17</v>
      </c>
      <c r="C28" s="2" t="s">
        <v>122</v>
      </c>
      <c r="D28" s="1" t="s">
        <v>5</v>
      </c>
      <c r="E28" s="7">
        <v>25000</v>
      </c>
    </row>
    <row r="29" spans="2:5" ht="39" thickBot="1" x14ac:dyDescent="0.3">
      <c r="B29" s="3">
        <f t="shared" si="0"/>
        <v>18</v>
      </c>
      <c r="C29" s="2" t="s">
        <v>29</v>
      </c>
      <c r="D29" s="1" t="s">
        <v>165</v>
      </c>
      <c r="E29" s="7">
        <v>35000</v>
      </c>
    </row>
    <row r="30" spans="2:5" ht="39" thickBot="1" x14ac:dyDescent="0.3">
      <c r="B30" s="3">
        <f t="shared" si="0"/>
        <v>19</v>
      </c>
      <c r="C30" s="2" t="s">
        <v>30</v>
      </c>
      <c r="D30" s="1" t="s">
        <v>31</v>
      </c>
      <c r="E30" s="7">
        <v>10000</v>
      </c>
    </row>
    <row r="31" spans="2:5" ht="51.75" thickBot="1" x14ac:dyDescent="0.3">
      <c r="B31" s="3">
        <f t="shared" si="0"/>
        <v>20</v>
      </c>
      <c r="C31" s="2" t="s">
        <v>32</v>
      </c>
      <c r="D31" s="1" t="s">
        <v>10</v>
      </c>
      <c r="E31" s="7">
        <v>45000</v>
      </c>
    </row>
    <row r="32" spans="2:5" ht="39" thickBot="1" x14ac:dyDescent="0.3">
      <c r="B32" s="3">
        <f t="shared" si="0"/>
        <v>21</v>
      </c>
      <c r="C32" s="2" t="s">
        <v>33</v>
      </c>
      <c r="D32" s="1" t="s">
        <v>34</v>
      </c>
      <c r="E32" s="7">
        <v>30000</v>
      </c>
    </row>
    <row r="33" spans="2:5" ht="77.25" thickBot="1" x14ac:dyDescent="0.3">
      <c r="B33" s="3">
        <f t="shared" si="0"/>
        <v>22</v>
      </c>
      <c r="C33" s="2" t="s">
        <v>200</v>
      </c>
      <c r="D33" s="1" t="s">
        <v>166</v>
      </c>
      <c r="E33" s="7">
        <v>60000</v>
      </c>
    </row>
    <row r="34" spans="2:5" ht="51.75" thickBot="1" x14ac:dyDescent="0.3">
      <c r="B34" s="3">
        <f t="shared" si="0"/>
        <v>23</v>
      </c>
      <c r="C34" s="2" t="s">
        <v>123</v>
      </c>
      <c r="D34" s="1" t="s">
        <v>201</v>
      </c>
      <c r="E34" s="7">
        <v>25000</v>
      </c>
    </row>
    <row r="35" spans="2:5" ht="51.75" thickBot="1" x14ac:dyDescent="0.3">
      <c r="B35" s="3">
        <f t="shared" si="0"/>
        <v>24</v>
      </c>
      <c r="C35" s="2" t="s">
        <v>36</v>
      </c>
      <c r="D35" s="1" t="s">
        <v>203</v>
      </c>
      <c r="E35" s="7">
        <v>20000</v>
      </c>
    </row>
    <row r="36" spans="2:5" ht="51.75" thickBot="1" x14ac:dyDescent="0.3">
      <c r="B36" s="3">
        <f t="shared" si="0"/>
        <v>25</v>
      </c>
      <c r="C36" s="2" t="s">
        <v>124</v>
      </c>
      <c r="D36" s="1" t="s">
        <v>6</v>
      </c>
      <c r="E36" s="7">
        <v>20000</v>
      </c>
    </row>
    <row r="37" spans="2:5" ht="39" thickBot="1" x14ac:dyDescent="0.3">
      <c r="B37" s="3">
        <f t="shared" si="0"/>
        <v>26</v>
      </c>
      <c r="C37" s="2" t="s">
        <v>37</v>
      </c>
      <c r="D37" s="1" t="s">
        <v>7</v>
      </c>
      <c r="E37" s="7">
        <v>50000</v>
      </c>
    </row>
    <row r="38" spans="2:5" ht="39" thickBot="1" x14ac:dyDescent="0.3">
      <c r="B38" s="3">
        <f t="shared" si="0"/>
        <v>27</v>
      </c>
      <c r="C38" s="2" t="s">
        <v>37</v>
      </c>
      <c r="D38" s="1" t="s">
        <v>167</v>
      </c>
      <c r="E38" s="7">
        <v>20000</v>
      </c>
    </row>
    <row r="39" spans="2:5" ht="39" thickBot="1" x14ac:dyDescent="0.3">
      <c r="B39" s="3">
        <f t="shared" si="0"/>
        <v>28</v>
      </c>
      <c r="C39" s="2" t="s">
        <v>38</v>
      </c>
      <c r="D39" s="1" t="s">
        <v>39</v>
      </c>
      <c r="E39" s="7">
        <v>115000</v>
      </c>
    </row>
    <row r="40" spans="2:5" ht="51.75" thickBot="1" x14ac:dyDescent="0.3">
      <c r="B40" s="3">
        <f t="shared" si="0"/>
        <v>29</v>
      </c>
      <c r="C40" s="2" t="s">
        <v>40</v>
      </c>
      <c r="D40" s="1" t="s">
        <v>41</v>
      </c>
      <c r="E40" s="7">
        <v>40000</v>
      </c>
    </row>
    <row r="41" spans="2:5" ht="51.75" thickBot="1" x14ac:dyDescent="0.3">
      <c r="B41" s="3">
        <f t="shared" si="0"/>
        <v>30</v>
      </c>
      <c r="C41" s="2" t="s">
        <v>125</v>
      </c>
      <c r="D41" s="1" t="s">
        <v>168</v>
      </c>
      <c r="E41" s="7">
        <v>50000</v>
      </c>
    </row>
    <row r="42" spans="2:5" ht="50.25" customHeight="1" thickBot="1" x14ac:dyDescent="0.3">
      <c r="B42" s="3">
        <f t="shared" si="0"/>
        <v>31</v>
      </c>
      <c r="C42" s="2" t="s">
        <v>126</v>
      </c>
      <c r="D42" s="1" t="s">
        <v>8</v>
      </c>
      <c r="E42" s="7">
        <v>25000</v>
      </c>
    </row>
    <row r="43" spans="2:5" ht="51.75" thickBot="1" x14ac:dyDescent="0.3">
      <c r="B43" s="3">
        <f t="shared" si="0"/>
        <v>32</v>
      </c>
      <c r="C43" s="2" t="s">
        <v>42</v>
      </c>
      <c r="D43" s="1" t="s">
        <v>43</v>
      </c>
      <c r="E43" s="7">
        <v>20000</v>
      </c>
    </row>
    <row r="44" spans="2:5" ht="77.25" thickBot="1" x14ac:dyDescent="0.3">
      <c r="B44" s="3">
        <f t="shared" si="0"/>
        <v>33</v>
      </c>
      <c r="C44" s="2" t="s">
        <v>44</v>
      </c>
      <c r="D44" s="9" t="s">
        <v>169</v>
      </c>
      <c r="E44" s="7">
        <v>100000</v>
      </c>
    </row>
    <row r="45" spans="2:5" ht="77.25" thickBot="1" x14ac:dyDescent="0.3">
      <c r="B45" s="3">
        <f t="shared" si="0"/>
        <v>34</v>
      </c>
      <c r="C45" s="2" t="s">
        <v>44</v>
      </c>
      <c r="D45" s="1" t="s">
        <v>170</v>
      </c>
      <c r="E45" s="7">
        <v>30000</v>
      </c>
    </row>
    <row r="46" spans="2:5" ht="51.75" thickBot="1" x14ac:dyDescent="0.3">
      <c r="B46" s="3">
        <f t="shared" si="0"/>
        <v>35</v>
      </c>
      <c r="C46" s="2" t="s">
        <v>45</v>
      </c>
      <c r="D46" s="1" t="s">
        <v>46</v>
      </c>
      <c r="E46" s="7">
        <v>25000</v>
      </c>
    </row>
    <row r="47" spans="2:5" ht="43.5" customHeight="1" thickBot="1" x14ac:dyDescent="0.3">
      <c r="B47" s="3">
        <f t="shared" si="0"/>
        <v>36</v>
      </c>
      <c r="C47" s="2" t="s">
        <v>47</v>
      </c>
      <c r="D47" s="1" t="s">
        <v>48</v>
      </c>
      <c r="E47" s="7">
        <v>35000</v>
      </c>
    </row>
    <row r="48" spans="2:5" ht="51.75" thickBot="1" x14ac:dyDescent="0.3">
      <c r="B48" s="3">
        <f t="shared" si="0"/>
        <v>37</v>
      </c>
      <c r="C48" s="2" t="s">
        <v>49</v>
      </c>
      <c r="D48" s="1" t="s">
        <v>130</v>
      </c>
      <c r="E48" s="7">
        <v>15000</v>
      </c>
    </row>
    <row r="49" spans="2:5" ht="51.75" thickBot="1" x14ac:dyDescent="0.3">
      <c r="B49" s="3">
        <f t="shared" si="0"/>
        <v>38</v>
      </c>
      <c r="C49" s="2" t="s">
        <v>113</v>
      </c>
      <c r="D49" s="1" t="s">
        <v>9</v>
      </c>
      <c r="E49" s="7">
        <v>200000</v>
      </c>
    </row>
    <row r="50" spans="2:5" ht="39" thickBot="1" x14ac:dyDescent="0.3">
      <c r="B50" s="3">
        <f t="shared" si="0"/>
        <v>39</v>
      </c>
      <c r="C50" s="2" t="s">
        <v>50</v>
      </c>
      <c r="D50" s="1" t="s">
        <v>171</v>
      </c>
      <c r="E50" s="7">
        <v>40000</v>
      </c>
    </row>
    <row r="51" spans="2:5" ht="45.75" customHeight="1" thickBot="1" x14ac:dyDescent="0.3">
      <c r="B51" s="3">
        <f t="shared" si="0"/>
        <v>40</v>
      </c>
      <c r="C51" s="2" t="s">
        <v>51</v>
      </c>
      <c r="D51" s="1" t="s">
        <v>52</v>
      </c>
      <c r="E51" s="7">
        <v>10000</v>
      </c>
    </row>
    <row r="52" spans="2:5" ht="45" customHeight="1" thickBot="1" x14ac:dyDescent="0.3">
      <c r="B52" s="14">
        <f t="shared" si="0"/>
        <v>41</v>
      </c>
      <c r="C52" s="15" t="s">
        <v>190</v>
      </c>
      <c r="D52" s="16" t="s">
        <v>191</v>
      </c>
      <c r="E52" s="17">
        <v>30000</v>
      </c>
    </row>
    <row r="53" spans="2:5" ht="39" thickBot="1" x14ac:dyDescent="0.3">
      <c r="B53" s="3">
        <f t="shared" si="0"/>
        <v>42</v>
      </c>
      <c r="C53" s="2" t="s">
        <v>53</v>
      </c>
      <c r="D53" s="1" t="s">
        <v>54</v>
      </c>
      <c r="E53" s="7">
        <v>50000</v>
      </c>
    </row>
    <row r="54" spans="2:5" ht="51.75" thickBot="1" x14ac:dyDescent="0.3">
      <c r="B54" s="3">
        <f t="shared" si="0"/>
        <v>43</v>
      </c>
      <c r="C54" s="2" t="s">
        <v>114</v>
      </c>
      <c r="D54" s="1" t="s">
        <v>172</v>
      </c>
      <c r="E54" s="7">
        <v>20000</v>
      </c>
    </row>
    <row r="55" spans="2:5" ht="51.75" thickBot="1" x14ac:dyDescent="0.3">
      <c r="B55" s="3">
        <f t="shared" si="0"/>
        <v>44</v>
      </c>
      <c r="C55" s="2" t="s">
        <v>55</v>
      </c>
      <c r="D55" s="1" t="s">
        <v>56</v>
      </c>
      <c r="E55" s="7">
        <v>18000</v>
      </c>
    </row>
    <row r="56" spans="2:5" ht="39" thickBot="1" x14ac:dyDescent="0.3">
      <c r="B56" s="3">
        <f t="shared" si="0"/>
        <v>45</v>
      </c>
      <c r="C56" s="2" t="s">
        <v>57</v>
      </c>
      <c r="D56" s="1" t="s">
        <v>173</v>
      </c>
      <c r="E56" s="7">
        <v>20000</v>
      </c>
    </row>
    <row r="57" spans="2:5" ht="39" thickBot="1" x14ac:dyDescent="0.3">
      <c r="B57" s="3">
        <f t="shared" si="0"/>
        <v>46</v>
      </c>
      <c r="C57" s="2" t="s">
        <v>127</v>
      </c>
      <c r="D57" s="1" t="s">
        <v>58</v>
      </c>
      <c r="E57" s="7">
        <v>80000</v>
      </c>
    </row>
    <row r="58" spans="2:5" ht="51.75" thickBot="1" x14ac:dyDescent="0.3">
      <c r="B58" s="3">
        <f t="shared" si="0"/>
        <v>47</v>
      </c>
      <c r="C58" s="2" t="s">
        <v>59</v>
      </c>
      <c r="D58" s="1" t="s">
        <v>60</v>
      </c>
      <c r="E58" s="7">
        <v>85000</v>
      </c>
    </row>
    <row r="59" spans="2:5" ht="51.75" thickBot="1" x14ac:dyDescent="0.3">
      <c r="B59" s="3">
        <f t="shared" si="0"/>
        <v>48</v>
      </c>
      <c r="C59" s="2" t="s">
        <v>61</v>
      </c>
      <c r="D59" s="1" t="s">
        <v>174</v>
      </c>
      <c r="E59" s="7">
        <v>10000</v>
      </c>
    </row>
    <row r="60" spans="2:5" ht="39" thickBot="1" x14ac:dyDescent="0.3">
      <c r="B60" s="3">
        <f t="shared" si="0"/>
        <v>49</v>
      </c>
      <c r="C60" s="2" t="s">
        <v>62</v>
      </c>
      <c r="D60" s="1" t="s">
        <v>204</v>
      </c>
      <c r="E60" s="7">
        <v>20000</v>
      </c>
    </row>
    <row r="61" spans="2:5" ht="39" thickBot="1" x14ac:dyDescent="0.3">
      <c r="B61" s="3">
        <f t="shared" si="0"/>
        <v>50</v>
      </c>
      <c r="C61" s="2" t="s">
        <v>63</v>
      </c>
      <c r="D61" s="1" t="s">
        <v>175</v>
      </c>
      <c r="E61" s="7">
        <v>20000</v>
      </c>
    </row>
    <row r="62" spans="2:5" ht="51.75" thickBot="1" x14ac:dyDescent="0.3">
      <c r="B62" s="3">
        <f t="shared" si="0"/>
        <v>51</v>
      </c>
      <c r="C62" s="2" t="s">
        <v>64</v>
      </c>
      <c r="D62" s="1" t="s">
        <v>10</v>
      </c>
      <c r="E62" s="7">
        <v>20000</v>
      </c>
    </row>
    <row r="63" spans="2:5" ht="51.75" thickBot="1" x14ac:dyDescent="0.3">
      <c r="B63" s="3">
        <f t="shared" si="0"/>
        <v>52</v>
      </c>
      <c r="C63" s="2" t="s">
        <v>65</v>
      </c>
      <c r="D63" s="1" t="s">
        <v>11</v>
      </c>
      <c r="E63" s="7">
        <v>15000</v>
      </c>
    </row>
    <row r="64" spans="2:5" ht="39" thickBot="1" x14ac:dyDescent="0.3">
      <c r="B64" s="3">
        <f t="shared" si="0"/>
        <v>53</v>
      </c>
      <c r="C64" s="2" t="s">
        <v>66</v>
      </c>
      <c r="D64" s="1" t="s">
        <v>67</v>
      </c>
      <c r="E64" s="7">
        <v>130000</v>
      </c>
    </row>
    <row r="65" spans="2:5" ht="51.75" thickBot="1" x14ac:dyDescent="0.3">
      <c r="B65" s="3">
        <f t="shared" si="0"/>
        <v>54</v>
      </c>
      <c r="C65" s="2" t="s">
        <v>68</v>
      </c>
      <c r="D65" s="1" t="s">
        <v>69</v>
      </c>
      <c r="E65" s="7">
        <v>10000</v>
      </c>
    </row>
    <row r="66" spans="2:5" ht="64.5" thickBot="1" x14ac:dyDescent="0.3">
      <c r="B66" s="3">
        <f t="shared" si="0"/>
        <v>55</v>
      </c>
      <c r="C66" s="2" t="s">
        <v>71</v>
      </c>
      <c r="D66" s="1" t="s">
        <v>72</v>
      </c>
      <c r="E66" s="7">
        <v>200000</v>
      </c>
    </row>
    <row r="67" spans="2:5" ht="51.75" thickBot="1" x14ac:dyDescent="0.3">
      <c r="B67" s="3">
        <f t="shared" si="0"/>
        <v>56</v>
      </c>
      <c r="C67" s="2" t="s">
        <v>73</v>
      </c>
      <c r="D67" s="1" t="s">
        <v>154</v>
      </c>
      <c r="E67" s="7">
        <v>5000</v>
      </c>
    </row>
    <row r="68" spans="2:5" ht="51.75" thickBot="1" x14ac:dyDescent="0.3">
      <c r="B68" s="3">
        <f t="shared" si="0"/>
        <v>57</v>
      </c>
      <c r="C68" s="2" t="s">
        <v>74</v>
      </c>
      <c r="D68" s="1" t="s">
        <v>206</v>
      </c>
      <c r="E68" s="7">
        <v>19000</v>
      </c>
    </row>
    <row r="69" spans="2:5" ht="39" thickBot="1" x14ac:dyDescent="0.3">
      <c r="B69" s="3">
        <f t="shared" si="0"/>
        <v>58</v>
      </c>
      <c r="C69" s="2" t="s">
        <v>75</v>
      </c>
      <c r="D69" s="1" t="s">
        <v>76</v>
      </c>
      <c r="E69" s="7">
        <v>40000</v>
      </c>
    </row>
    <row r="70" spans="2:5" ht="39" thickBot="1" x14ac:dyDescent="0.3">
      <c r="B70" s="3">
        <f t="shared" si="0"/>
        <v>59</v>
      </c>
      <c r="C70" s="2" t="s">
        <v>128</v>
      </c>
      <c r="D70" s="1" t="s">
        <v>77</v>
      </c>
      <c r="E70" s="7">
        <v>25000</v>
      </c>
    </row>
    <row r="71" spans="2:5" ht="39" thickBot="1" x14ac:dyDescent="0.3">
      <c r="B71" s="3">
        <f t="shared" si="0"/>
        <v>60</v>
      </c>
      <c r="C71" s="2" t="s">
        <v>78</v>
      </c>
      <c r="D71" s="1" t="s">
        <v>176</v>
      </c>
      <c r="E71" s="7">
        <v>25000</v>
      </c>
    </row>
    <row r="72" spans="2:5" ht="64.5" thickBot="1" x14ac:dyDescent="0.3">
      <c r="B72" s="3">
        <f t="shared" si="0"/>
        <v>61</v>
      </c>
      <c r="C72" s="2" t="s">
        <v>79</v>
      </c>
      <c r="D72" s="1" t="s">
        <v>177</v>
      </c>
      <c r="E72" s="7">
        <v>20000</v>
      </c>
    </row>
    <row r="73" spans="2:5" ht="51.75" thickBot="1" x14ac:dyDescent="0.3">
      <c r="B73" s="3">
        <f t="shared" si="0"/>
        <v>62</v>
      </c>
      <c r="C73" s="2" t="s">
        <v>80</v>
      </c>
      <c r="D73" s="1" t="s">
        <v>178</v>
      </c>
      <c r="E73" s="7">
        <v>20000</v>
      </c>
    </row>
    <row r="74" spans="2:5" ht="39" thickBot="1" x14ac:dyDescent="0.3">
      <c r="B74" s="3">
        <f t="shared" si="0"/>
        <v>63</v>
      </c>
      <c r="C74" s="2" t="s">
        <v>115</v>
      </c>
      <c r="D74" s="1" t="s">
        <v>179</v>
      </c>
      <c r="E74" s="7">
        <v>250000</v>
      </c>
    </row>
    <row r="75" spans="2:5" ht="39" thickBot="1" x14ac:dyDescent="0.3">
      <c r="B75" s="3">
        <f t="shared" si="0"/>
        <v>64</v>
      </c>
      <c r="C75" s="2" t="s">
        <v>115</v>
      </c>
      <c r="D75" s="1" t="s">
        <v>12</v>
      </c>
      <c r="E75" s="7">
        <v>100000</v>
      </c>
    </row>
    <row r="76" spans="2:5" ht="39" thickBot="1" x14ac:dyDescent="0.3">
      <c r="B76" s="3">
        <f t="shared" si="0"/>
        <v>65</v>
      </c>
      <c r="C76" s="2" t="s">
        <v>81</v>
      </c>
      <c r="D76" s="1" t="s">
        <v>13</v>
      </c>
      <c r="E76" s="7">
        <v>50000</v>
      </c>
    </row>
    <row r="77" spans="2:5" ht="39" thickBot="1" x14ac:dyDescent="0.3">
      <c r="B77" s="3">
        <f t="shared" si="0"/>
        <v>66</v>
      </c>
      <c r="C77" s="2" t="s">
        <v>82</v>
      </c>
      <c r="D77" s="1" t="s">
        <v>83</v>
      </c>
      <c r="E77" s="7">
        <v>100000</v>
      </c>
    </row>
    <row r="78" spans="2:5" ht="39" thickBot="1" x14ac:dyDescent="0.3">
      <c r="B78" s="3">
        <f t="shared" si="0"/>
        <v>67</v>
      </c>
      <c r="C78" s="2" t="s">
        <v>84</v>
      </c>
      <c r="D78" s="1" t="s">
        <v>180</v>
      </c>
      <c r="E78" s="7">
        <v>20000</v>
      </c>
    </row>
    <row r="79" spans="2:5" ht="77.25" thickBot="1" x14ac:dyDescent="0.3">
      <c r="B79" s="3">
        <f t="shared" si="0"/>
        <v>68</v>
      </c>
      <c r="C79" s="2" t="s">
        <v>85</v>
      </c>
      <c r="D79" s="1" t="s">
        <v>86</v>
      </c>
      <c r="E79" s="7">
        <v>20000</v>
      </c>
    </row>
    <row r="80" spans="2:5" ht="39" thickBot="1" x14ac:dyDescent="0.3">
      <c r="B80" s="14">
        <f t="shared" si="0"/>
        <v>69</v>
      </c>
      <c r="C80" s="15" t="s">
        <v>195</v>
      </c>
      <c r="D80" s="16" t="s">
        <v>196</v>
      </c>
      <c r="E80" s="17">
        <v>40000</v>
      </c>
    </row>
    <row r="81" spans="2:5" ht="60" customHeight="1" thickBot="1" x14ac:dyDescent="0.3">
      <c r="B81" s="3">
        <f t="shared" ref="B81:B83" si="1">B80+1</f>
        <v>70</v>
      </c>
      <c r="C81" s="2" t="s">
        <v>87</v>
      </c>
      <c r="D81" s="1" t="s">
        <v>88</v>
      </c>
      <c r="E81" s="7">
        <v>40000</v>
      </c>
    </row>
    <row r="82" spans="2:5" ht="51.75" thickBot="1" x14ac:dyDescent="0.3">
      <c r="B82" s="3">
        <f t="shared" si="1"/>
        <v>71</v>
      </c>
      <c r="C82" s="2" t="s">
        <v>116</v>
      </c>
      <c r="D82" s="1" t="s">
        <v>14</v>
      </c>
      <c r="E82" s="7">
        <v>30000</v>
      </c>
    </row>
    <row r="83" spans="2:5" ht="39" thickBot="1" x14ac:dyDescent="0.3">
      <c r="B83" s="3">
        <f t="shared" si="1"/>
        <v>72</v>
      </c>
      <c r="C83" s="2" t="s">
        <v>89</v>
      </c>
      <c r="D83" s="1" t="s">
        <v>70</v>
      </c>
      <c r="E83" s="7">
        <v>50000</v>
      </c>
    </row>
    <row r="84" spans="2:5" ht="51.75" thickBot="1" x14ac:dyDescent="0.3">
      <c r="B84" s="3">
        <f t="shared" ref="B84:B115" si="2">B83+1</f>
        <v>73</v>
      </c>
      <c r="C84" s="2" t="s">
        <v>90</v>
      </c>
      <c r="D84" s="1" t="s">
        <v>10</v>
      </c>
      <c r="E84" s="7">
        <v>18000</v>
      </c>
    </row>
    <row r="85" spans="2:5" ht="51.75" thickBot="1" x14ac:dyDescent="0.3">
      <c r="B85" s="3">
        <f t="shared" si="2"/>
        <v>74</v>
      </c>
      <c r="C85" s="2" t="s">
        <v>91</v>
      </c>
      <c r="D85" s="1" t="s">
        <v>181</v>
      </c>
      <c r="E85" s="7">
        <v>10000</v>
      </c>
    </row>
    <row r="86" spans="2:5" ht="51.75" thickBot="1" x14ac:dyDescent="0.3">
      <c r="B86" s="3">
        <f t="shared" si="2"/>
        <v>75</v>
      </c>
      <c r="C86" s="2" t="s">
        <v>117</v>
      </c>
      <c r="D86" s="1" t="s">
        <v>182</v>
      </c>
      <c r="E86" s="7">
        <v>20000</v>
      </c>
    </row>
    <row r="87" spans="2:5" ht="51.75" thickBot="1" x14ac:dyDescent="0.3">
      <c r="B87" s="3">
        <f t="shared" si="2"/>
        <v>76</v>
      </c>
      <c r="C87" s="2" t="s">
        <v>92</v>
      </c>
      <c r="D87" s="1" t="s">
        <v>93</v>
      </c>
      <c r="E87" s="7">
        <v>20000</v>
      </c>
    </row>
    <row r="88" spans="2:5" ht="39" thickBot="1" x14ac:dyDescent="0.3">
      <c r="B88" s="3">
        <f t="shared" si="2"/>
        <v>77</v>
      </c>
      <c r="C88" s="2" t="s">
        <v>94</v>
      </c>
      <c r="D88" s="1" t="s">
        <v>95</v>
      </c>
      <c r="E88" s="7">
        <v>10000</v>
      </c>
    </row>
    <row r="89" spans="2:5" ht="39" thickBot="1" x14ac:dyDescent="0.3">
      <c r="B89" s="3">
        <f t="shared" si="2"/>
        <v>78</v>
      </c>
      <c r="C89" s="2" t="s">
        <v>96</v>
      </c>
      <c r="D89" s="1" t="s">
        <v>183</v>
      </c>
      <c r="E89" s="7">
        <v>15000</v>
      </c>
    </row>
    <row r="90" spans="2:5" ht="39" thickBot="1" x14ac:dyDescent="0.3">
      <c r="B90" s="3">
        <f t="shared" si="2"/>
        <v>79</v>
      </c>
      <c r="C90" s="2" t="s">
        <v>97</v>
      </c>
      <c r="D90" s="1" t="s">
        <v>35</v>
      </c>
      <c r="E90" s="7">
        <v>35000</v>
      </c>
    </row>
    <row r="91" spans="2:5" ht="51.75" thickBot="1" x14ac:dyDescent="0.3">
      <c r="B91" s="3">
        <f t="shared" si="2"/>
        <v>80</v>
      </c>
      <c r="C91" s="2" t="s">
        <v>118</v>
      </c>
      <c r="D91" s="1" t="s">
        <v>184</v>
      </c>
      <c r="E91" s="7">
        <v>13000</v>
      </c>
    </row>
    <row r="92" spans="2:5" ht="51.75" thickBot="1" x14ac:dyDescent="0.3">
      <c r="B92" s="3">
        <f t="shared" si="2"/>
        <v>81</v>
      </c>
      <c r="C92" s="2" t="s">
        <v>98</v>
      </c>
      <c r="D92" s="1" t="s">
        <v>99</v>
      </c>
      <c r="E92" s="7">
        <v>20000</v>
      </c>
    </row>
    <row r="93" spans="2:5" ht="39" thickBot="1" x14ac:dyDescent="0.3">
      <c r="B93" s="3">
        <f t="shared" si="2"/>
        <v>82</v>
      </c>
      <c r="C93" s="2" t="s">
        <v>100</v>
      </c>
      <c r="D93" s="1" t="s">
        <v>185</v>
      </c>
      <c r="E93" s="7">
        <v>12000</v>
      </c>
    </row>
    <row r="94" spans="2:5" ht="39" thickBot="1" x14ac:dyDescent="0.3">
      <c r="B94" s="3">
        <f t="shared" si="2"/>
        <v>83</v>
      </c>
      <c r="C94" s="2" t="s">
        <v>119</v>
      </c>
      <c r="D94" s="1" t="s">
        <v>155</v>
      </c>
      <c r="E94" s="7">
        <v>20000</v>
      </c>
    </row>
    <row r="95" spans="2:5" ht="51.75" thickBot="1" x14ac:dyDescent="0.3">
      <c r="B95" s="3">
        <f t="shared" si="2"/>
        <v>84</v>
      </c>
      <c r="C95" s="2" t="s">
        <v>120</v>
      </c>
      <c r="D95" s="1" t="s">
        <v>101</v>
      </c>
      <c r="E95" s="7">
        <v>65000</v>
      </c>
    </row>
    <row r="96" spans="2:5" ht="39" thickBot="1" x14ac:dyDescent="0.3">
      <c r="B96" s="3">
        <f t="shared" si="2"/>
        <v>85</v>
      </c>
      <c r="C96" s="2" t="s">
        <v>102</v>
      </c>
      <c r="D96" s="1" t="s">
        <v>103</v>
      </c>
      <c r="E96" s="7">
        <v>30000</v>
      </c>
    </row>
    <row r="97" spans="2:5" ht="39" thickBot="1" x14ac:dyDescent="0.3">
      <c r="B97" s="3">
        <f t="shared" si="2"/>
        <v>86</v>
      </c>
      <c r="C97" s="2" t="s">
        <v>104</v>
      </c>
      <c r="D97" s="1" t="s">
        <v>15</v>
      </c>
      <c r="E97" s="7">
        <v>15000</v>
      </c>
    </row>
    <row r="98" spans="2:5" ht="51.75" thickBot="1" x14ac:dyDescent="0.3">
      <c r="B98" s="3">
        <f t="shared" si="2"/>
        <v>87</v>
      </c>
      <c r="C98" s="2" t="s">
        <v>129</v>
      </c>
      <c r="D98" s="1" t="s">
        <v>105</v>
      </c>
      <c r="E98" s="7">
        <v>40000</v>
      </c>
    </row>
    <row r="99" spans="2:5" ht="39" thickBot="1" x14ac:dyDescent="0.3">
      <c r="B99" s="3">
        <f t="shared" si="2"/>
        <v>88</v>
      </c>
      <c r="C99" s="2" t="s">
        <v>106</v>
      </c>
      <c r="D99" s="1" t="s">
        <v>16</v>
      </c>
      <c r="E99" s="7">
        <v>55000</v>
      </c>
    </row>
    <row r="100" spans="2:5" ht="51.75" thickBot="1" x14ac:dyDescent="0.3">
      <c r="B100" s="3">
        <f t="shared" si="2"/>
        <v>89</v>
      </c>
      <c r="C100" s="2" t="s">
        <v>121</v>
      </c>
      <c r="D100" s="1" t="s">
        <v>184</v>
      </c>
      <c r="E100" s="7">
        <v>20000</v>
      </c>
    </row>
    <row r="101" spans="2:5" ht="39" thickBot="1" x14ac:dyDescent="0.3">
      <c r="B101" s="3">
        <f t="shared" si="2"/>
        <v>90</v>
      </c>
      <c r="C101" s="2" t="s">
        <v>107</v>
      </c>
      <c r="D101" s="1" t="s">
        <v>205</v>
      </c>
      <c r="E101" s="7">
        <v>100000</v>
      </c>
    </row>
    <row r="102" spans="2:5" ht="51.75" thickBot="1" x14ac:dyDescent="0.3">
      <c r="B102" s="3">
        <f t="shared" si="2"/>
        <v>91</v>
      </c>
      <c r="C102" s="2" t="s">
        <v>108</v>
      </c>
      <c r="D102" s="1" t="s">
        <v>109</v>
      </c>
      <c r="E102" s="7">
        <v>100000</v>
      </c>
    </row>
    <row r="103" spans="2:5" ht="39" thickBot="1" x14ac:dyDescent="0.3">
      <c r="B103" s="3">
        <f t="shared" si="2"/>
        <v>92</v>
      </c>
      <c r="C103" s="2" t="s">
        <v>110</v>
      </c>
      <c r="D103" s="1" t="s">
        <v>72</v>
      </c>
      <c r="E103" s="7">
        <v>15000</v>
      </c>
    </row>
    <row r="104" spans="2:5" ht="39" thickBot="1" x14ac:dyDescent="0.3">
      <c r="B104" s="3">
        <f t="shared" si="2"/>
        <v>93</v>
      </c>
      <c r="C104" s="2" t="s">
        <v>133</v>
      </c>
      <c r="D104" s="1" t="s">
        <v>186</v>
      </c>
      <c r="E104" s="7">
        <v>30000</v>
      </c>
    </row>
    <row r="105" spans="2:5" ht="64.5" thickBot="1" x14ac:dyDescent="0.3">
      <c r="B105" s="3">
        <f t="shared" si="2"/>
        <v>94</v>
      </c>
      <c r="C105" s="2" t="s">
        <v>134</v>
      </c>
      <c r="D105" s="1" t="s">
        <v>135</v>
      </c>
      <c r="E105" s="7">
        <v>15000</v>
      </c>
    </row>
    <row r="106" spans="2:5" ht="39" thickBot="1" x14ac:dyDescent="0.3">
      <c r="B106" s="3">
        <f t="shared" si="2"/>
        <v>95</v>
      </c>
      <c r="C106" s="2" t="s">
        <v>202</v>
      </c>
      <c r="D106" s="1" t="s">
        <v>136</v>
      </c>
      <c r="E106" s="7">
        <v>60000</v>
      </c>
    </row>
    <row r="107" spans="2:5" ht="39" thickBot="1" x14ac:dyDescent="0.3">
      <c r="B107" s="3">
        <f t="shared" si="2"/>
        <v>96</v>
      </c>
      <c r="C107" s="2" t="s">
        <v>137</v>
      </c>
      <c r="D107" s="1" t="s">
        <v>187</v>
      </c>
      <c r="E107" s="7">
        <v>26000</v>
      </c>
    </row>
    <row r="108" spans="2:5" ht="26.25" thickBot="1" x14ac:dyDescent="0.3">
      <c r="B108" s="3">
        <f t="shared" si="2"/>
        <v>97</v>
      </c>
      <c r="C108" s="2" t="s">
        <v>138</v>
      </c>
      <c r="D108" s="1" t="s">
        <v>139</v>
      </c>
      <c r="E108" s="7">
        <v>20000</v>
      </c>
    </row>
    <row r="109" spans="2:5" ht="39" thickBot="1" x14ac:dyDescent="0.3">
      <c r="B109" s="10">
        <f t="shared" si="2"/>
        <v>98</v>
      </c>
      <c r="C109" s="11" t="s">
        <v>188</v>
      </c>
      <c r="D109" s="12" t="s">
        <v>189</v>
      </c>
      <c r="E109" s="13">
        <v>20000</v>
      </c>
    </row>
    <row r="110" spans="2:5" ht="39" thickBot="1" x14ac:dyDescent="0.3">
      <c r="B110" s="3">
        <f t="shared" si="2"/>
        <v>99</v>
      </c>
      <c r="C110" s="2" t="s">
        <v>140</v>
      </c>
      <c r="D110" s="1" t="s">
        <v>141</v>
      </c>
      <c r="E110" s="7">
        <v>20000</v>
      </c>
    </row>
    <row r="111" spans="2:5" ht="26.25" thickBot="1" x14ac:dyDescent="0.3">
      <c r="B111" s="3">
        <f t="shared" si="2"/>
        <v>100</v>
      </c>
      <c r="C111" s="2" t="s">
        <v>142</v>
      </c>
      <c r="D111" s="1" t="s">
        <v>143</v>
      </c>
      <c r="E111" s="7">
        <v>40000</v>
      </c>
    </row>
    <row r="112" spans="2:5" ht="39" thickBot="1" x14ac:dyDescent="0.3">
      <c r="B112" s="3">
        <f t="shared" si="2"/>
        <v>101</v>
      </c>
      <c r="C112" s="2" t="s">
        <v>144</v>
      </c>
      <c r="D112" s="1" t="s">
        <v>145</v>
      </c>
      <c r="E112" s="7">
        <v>10000</v>
      </c>
    </row>
    <row r="113" spans="2:5" ht="51.75" thickBot="1" x14ac:dyDescent="0.3">
      <c r="B113" s="3">
        <f t="shared" si="2"/>
        <v>102</v>
      </c>
      <c r="C113" s="2" t="s">
        <v>146</v>
      </c>
      <c r="D113" s="1" t="s">
        <v>147</v>
      </c>
      <c r="E113" s="7">
        <v>74000</v>
      </c>
    </row>
    <row r="114" spans="2:5" ht="26.25" thickBot="1" x14ac:dyDescent="0.3">
      <c r="B114" s="3">
        <f t="shared" si="2"/>
        <v>103</v>
      </c>
      <c r="C114" s="2" t="s">
        <v>148</v>
      </c>
      <c r="D114" s="1" t="s">
        <v>149</v>
      </c>
      <c r="E114" s="7">
        <v>20000</v>
      </c>
    </row>
    <row r="115" spans="2:5" ht="26.25" thickBot="1" x14ac:dyDescent="0.3">
      <c r="B115" s="3">
        <f t="shared" si="2"/>
        <v>104</v>
      </c>
      <c r="C115" s="2" t="s">
        <v>150</v>
      </c>
      <c r="D115" s="1" t="s">
        <v>151</v>
      </c>
      <c r="E115" s="7">
        <v>45000</v>
      </c>
    </row>
    <row r="116" spans="2:5" ht="17.25" thickBot="1" x14ac:dyDescent="0.3">
      <c r="D116" s="6" t="s">
        <v>131</v>
      </c>
      <c r="E116" s="8">
        <f>SUM(E12:E115)</f>
        <v>4100000</v>
      </c>
    </row>
  </sheetData>
  <mergeCells count="2">
    <mergeCell ref="B5:E8"/>
    <mergeCell ref="E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Barzycka Magdalena</dc:creator>
  <cp:lastModifiedBy>Kowal Faustyna</cp:lastModifiedBy>
  <cp:lastPrinted>2020-06-22T08:32:29Z</cp:lastPrinted>
  <dcterms:created xsi:type="dcterms:W3CDTF">2020-05-07T07:13:14Z</dcterms:created>
  <dcterms:modified xsi:type="dcterms:W3CDTF">2020-06-22T12:42:07Z</dcterms:modified>
</cp:coreProperties>
</file>